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6260" windowHeight="10080" activeTab="0"/>
  </bookViews>
  <sheets>
    <sheet name="schválený rozpočet výdaje23 (3)" sheetId="1" r:id="rId1"/>
    <sheet name="schválený rozpočet výdaje23 (2)" sheetId="2" r:id="rId2"/>
    <sheet name="schválený rozpočet výdaje23" sheetId="3" r:id="rId3"/>
  </sheets>
  <definedNames>
    <definedName name="_xlnm.Print_Area" localSheetId="2">'schválený rozpočet výdaje23'!$A$1:$G$50</definedName>
    <definedName name="_xlnm.Print_Area" localSheetId="1">'schválený rozpočet výdaje23 (2)'!$A$1:$G$49</definedName>
    <definedName name="_xlnm.Print_Area" localSheetId="0">'schválený rozpočet výdaje23 (3)'!$A$1:$G$49</definedName>
  </definedNames>
  <calcPr fullCalcOnLoad="1"/>
</workbook>
</file>

<file path=xl/sharedStrings.xml><?xml version="1.0" encoding="utf-8"?>
<sst xmlns="http://schemas.openxmlformats.org/spreadsheetml/2006/main" count="151" uniqueCount="50">
  <si>
    <t>SCHVÁLENÝ  ROZPOČET výdaje 2023</t>
  </si>
  <si>
    <t>OBEC    JÍLOVICE  -  IČO 00579238</t>
  </si>
  <si>
    <t>schválený rozpočet                 rok 2022</t>
  </si>
  <si>
    <t>skutečnost   rok 2022</t>
  </si>
  <si>
    <t>schválený rozpočet  rok 2023</t>
  </si>
  <si>
    <t>TEXT</t>
  </si>
  <si>
    <t>ČÁSTKA</t>
  </si>
  <si>
    <t>Celospolečenská funkce lesů-Mokřad</t>
  </si>
  <si>
    <t>Rybářství-rybník u pošty,na Drahách,myslivost</t>
  </si>
  <si>
    <t>Vnitřní obchod-prodejna</t>
  </si>
  <si>
    <t>Silnice,chodníky-opravy</t>
  </si>
  <si>
    <t>Odvádění a čištění odpadních vod-kanalizace</t>
  </si>
  <si>
    <t>Činnost knihovnická</t>
  </si>
  <si>
    <t>Ostatní záležitosti kultury-kronika</t>
  </si>
  <si>
    <t>Rozhlas</t>
  </si>
  <si>
    <t>Ostatní záležitosti kultury - jubilea,fin.dary občané,senioři</t>
  </si>
  <si>
    <t>Ostatní tělovýchovná činnost</t>
  </si>
  <si>
    <t>Využití volného času dětí a mládeže,nové hřiště</t>
  </si>
  <si>
    <t>Ostatní zájmová činnost-Zahrádkáři</t>
  </si>
  <si>
    <t>Bytové hospodářství</t>
  </si>
  <si>
    <t>Nebytové hospodářství-prodejna HUU NAM NGUYEN</t>
  </si>
  <si>
    <t>Veřejné osvětlení</t>
  </si>
  <si>
    <t>Komun.služby a územní rozvoj-Ohrádka zaplachtování</t>
  </si>
  <si>
    <t>Svoz nebezpečných odpadů</t>
  </si>
  <si>
    <t>Sběr a svoz komunálních odpadů-odvoz popelnice</t>
  </si>
  <si>
    <t>Sběr a svoz ostatních odpadů-Vospol,Černohlávek</t>
  </si>
  <si>
    <t>Péče o vzhled obcí a veřejnou zeleň</t>
  </si>
  <si>
    <t>Osobní asistence, pečovatelská služba</t>
  </si>
  <si>
    <t>Nespecifikované rezervy</t>
  </si>
  <si>
    <t>Rezerva na krizová opatření</t>
  </si>
  <si>
    <t>Požární ochrana - dobrovolná činnost+SDH Jednotka</t>
  </si>
  <si>
    <t>Zastupitelstvo obce</t>
  </si>
  <si>
    <t>Volby OZ, prezident</t>
  </si>
  <si>
    <t>Činnost místní správy-dary,opravy,ostatní služby</t>
  </si>
  <si>
    <t>Činnost místní správy- auto, sekční vrata hasičárna</t>
  </si>
  <si>
    <t>Služby peněžních ústavů-banka</t>
  </si>
  <si>
    <t>Služby peněžních ústavů - pojištění majetku</t>
  </si>
  <si>
    <t>Platby daní a poplatků st.rozpočtu, DPPO</t>
  </si>
  <si>
    <t>Vratka volby do zastupitelstva obce</t>
  </si>
  <si>
    <t>Vratka volby prezidenta</t>
  </si>
  <si>
    <t>Vratka volby Poslan.sněmovna Parlamentu ČR</t>
  </si>
  <si>
    <t xml:space="preserve">CELKEM  </t>
  </si>
  <si>
    <t>VÝDAJE</t>
  </si>
  <si>
    <t>Vyvěšeno dne :</t>
  </si>
  <si>
    <t>Sejmuto dne :</t>
  </si>
  <si>
    <t>Schváleno dne :</t>
  </si>
  <si>
    <t>K nahlédnutí v elektronické podobě na www stránkách obce Jílovice : obec-jilovice.cz , v listinné podobě na Obecním úřadě v Jílovici</t>
  </si>
  <si>
    <t xml:space="preserve"> BĚŽNÉ VÝDAJE dle paragrafů</t>
  </si>
  <si>
    <t xml:space="preserve">Připomínky k návrhu rozpočtu mohou občané územního samosprávného celku uplatnit písemně do 20.2.2023 nebo ústně při jeho projednávání </t>
  </si>
  <si>
    <t>na zasedání zastupitelstva dne 20.2.2023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</si>
</sst>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0\ _K_č_-;\-* #,##0.000\ _K_č_-;_-* &quot;-&quot;??\ _K_č_-;_-@_-"/>
    <numFmt numFmtId="166" formatCode="#,##0.00_ ;\-#,##0.00\ "/>
    <numFmt numFmtId="167" formatCode="#,##0\ &quot;Kč&quot;"/>
    <numFmt numFmtId="168" formatCode="#,##0.00\ &quot;Kč&quot;"/>
    <numFmt numFmtId="169" formatCode="[$-405]dddd\ d\.\ mmmm\ yyyy"/>
    <numFmt numFmtId="170" formatCode="[$-405]mmmm\ yy;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17" borderId="12" xfId="0" applyFont="1" applyFill="1" applyBorder="1" applyAlignment="1">
      <alignment horizontal="left"/>
    </xf>
    <xf numFmtId="2" fontId="20" fillId="0" borderId="12" xfId="0" applyNumberFormat="1" applyFont="1" applyFill="1" applyBorder="1" applyAlignment="1">
      <alignment horizontal="right"/>
    </xf>
    <xf numFmtId="2" fontId="22" fillId="0" borderId="14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0" fillId="0" borderId="16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49" fontId="22" fillId="17" borderId="18" xfId="0" applyNumberFormat="1" applyFont="1" applyFill="1" applyBorder="1" applyAlignment="1">
      <alignment horizontal="left"/>
    </xf>
    <xf numFmtId="49" fontId="22" fillId="17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49" fontId="22" fillId="17" borderId="21" xfId="0" applyNumberFormat="1" applyFont="1" applyFill="1" applyBorder="1" applyAlignment="1">
      <alignment horizontal="left"/>
    </xf>
    <xf numFmtId="49" fontId="22" fillId="17" borderId="22" xfId="0" applyNumberFormat="1" applyFont="1" applyFill="1" applyBorder="1" applyAlignment="1">
      <alignment horizontal="left"/>
    </xf>
    <xf numFmtId="2" fontId="20" fillId="0" borderId="23" xfId="0" applyNumberFormat="1" applyFont="1" applyFill="1" applyBorder="1" applyAlignment="1">
      <alignment/>
    </xf>
    <xf numFmtId="2" fontId="22" fillId="0" borderId="23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/>
    </xf>
    <xf numFmtId="49" fontId="22" fillId="17" borderId="12" xfId="0" applyNumberFormat="1" applyFont="1" applyFill="1" applyBorder="1" applyAlignment="1">
      <alignment horizontal="left"/>
    </xf>
    <xf numFmtId="2" fontId="20" fillId="0" borderId="13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49" fontId="22" fillId="17" borderId="18" xfId="0" applyNumberFormat="1" applyFont="1" applyFill="1" applyBorder="1" applyAlignment="1">
      <alignment/>
    </xf>
    <xf numFmtId="49" fontId="22" fillId="17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68" fontId="20" fillId="18" borderId="27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Alignment="1">
      <alignment/>
    </xf>
    <xf numFmtId="0" fontId="20" fillId="0" borderId="0" xfId="0" applyFont="1" applyAlignment="1">
      <alignment/>
    </xf>
    <xf numFmtId="14" fontId="22" fillId="0" borderId="0" xfId="0" applyNumberFormat="1" applyFont="1" applyAlignment="1">
      <alignment/>
    </xf>
    <xf numFmtId="1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17" borderId="28" xfId="0" applyFont="1" applyFill="1" applyBorder="1" applyAlignment="1">
      <alignment horizontal="center"/>
    </xf>
    <xf numFmtId="0" fontId="0" fillId="18" borderId="29" xfId="0" applyFill="1" applyBorder="1" applyAlignment="1">
      <alignment/>
    </xf>
    <xf numFmtId="0" fontId="0" fillId="18" borderId="30" xfId="0" applyFill="1" applyBorder="1" applyAlignment="1">
      <alignment/>
    </xf>
    <xf numFmtId="0" fontId="19" fillId="19" borderId="31" xfId="0" applyFont="1" applyFill="1" applyBorder="1" applyAlignment="1">
      <alignment horizontal="center" vertical="center"/>
    </xf>
    <xf numFmtId="49" fontId="22" fillId="17" borderId="32" xfId="0" applyNumberFormat="1" applyFont="1" applyFill="1" applyBorder="1" applyAlignment="1">
      <alignment/>
    </xf>
    <xf numFmtId="0" fontId="22" fillId="17" borderId="33" xfId="0" applyFont="1" applyFill="1" applyBorder="1" applyAlignment="1">
      <alignment horizontal="left" vertical="center"/>
    </xf>
    <xf numFmtId="0" fontId="22" fillId="17" borderId="14" xfId="0" applyFont="1" applyFill="1" applyBorder="1" applyAlignment="1">
      <alignment horizontal="left" vertical="center"/>
    </xf>
    <xf numFmtId="0" fontId="22" fillId="17" borderId="34" xfId="0" applyFont="1" applyFill="1" applyBorder="1" applyAlignment="1">
      <alignment horizontal="center"/>
    </xf>
    <xf numFmtId="0" fontId="22" fillId="17" borderId="16" xfId="0" applyFont="1" applyFill="1" applyBorder="1" applyAlignment="1">
      <alignment horizontal="center"/>
    </xf>
    <xf numFmtId="49" fontId="22" fillId="17" borderId="35" xfId="0" applyNumberFormat="1" applyFont="1" applyFill="1" applyBorder="1" applyAlignment="1">
      <alignment horizontal="left"/>
    </xf>
    <xf numFmtId="49" fontId="22" fillId="17" borderId="36" xfId="0" applyNumberFormat="1" applyFont="1" applyFill="1" applyBorder="1" applyAlignment="1">
      <alignment horizontal="left"/>
    </xf>
    <xf numFmtId="0" fontId="22" fillId="17" borderId="37" xfId="0" applyFont="1" applyFill="1" applyBorder="1" applyAlignment="1">
      <alignment horizontal="center"/>
    </xf>
    <xf numFmtId="0" fontId="22" fillId="17" borderId="32" xfId="0" applyFont="1" applyFill="1" applyBorder="1" applyAlignment="1">
      <alignment horizontal="center"/>
    </xf>
    <xf numFmtId="49" fontId="22" fillId="17" borderId="18" xfId="0" applyNumberFormat="1" applyFont="1" applyFill="1" applyBorder="1" applyAlignment="1">
      <alignment horizontal="left"/>
    </xf>
    <xf numFmtId="49" fontId="22" fillId="17" borderId="19" xfId="0" applyNumberFormat="1" applyFont="1" applyFill="1" applyBorder="1" applyAlignment="1">
      <alignment horizontal="left"/>
    </xf>
    <xf numFmtId="0" fontId="0" fillId="18" borderId="31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17" borderId="43" xfId="0" applyFont="1" applyFill="1" applyBorder="1" applyAlignment="1">
      <alignment horizontal="center"/>
    </xf>
    <xf numFmtId="0" fontId="22" fillId="17" borderId="12" xfId="0" applyFont="1" applyFill="1" applyBorder="1" applyAlignment="1">
      <alignment horizontal="center"/>
    </xf>
    <xf numFmtId="0" fontId="22" fillId="17" borderId="12" xfId="0" applyFont="1" applyFill="1" applyBorder="1" applyAlignment="1">
      <alignment horizontal="left"/>
    </xf>
    <xf numFmtId="164" fontId="21" fillId="17" borderId="43" xfId="38" applyFont="1" applyFill="1" applyBorder="1" applyAlignment="1" applyProtection="1">
      <alignment horizontal="center" vertical="center" wrapText="1"/>
      <protection/>
    </xf>
    <xf numFmtId="164" fontId="21" fillId="17" borderId="12" xfId="38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/>
    </xf>
    <xf numFmtId="0" fontId="18" fillId="20" borderId="41" xfId="0" applyFont="1" applyFill="1" applyBorder="1" applyAlignment="1">
      <alignment horizontal="center" vertical="center" wrapText="1"/>
    </xf>
    <xf numFmtId="0" fontId="0" fillId="18" borderId="31" xfId="0" applyFill="1" applyBorder="1" applyAlignment="1">
      <alignment/>
    </xf>
    <xf numFmtId="0" fontId="0" fillId="18" borderId="44" xfId="0" applyFill="1" applyBorder="1" applyAlignment="1">
      <alignment/>
    </xf>
    <xf numFmtId="0" fontId="0" fillId="18" borderId="0" xfId="0" applyFill="1" applyBorder="1" applyAlignment="1">
      <alignment/>
    </xf>
    <xf numFmtId="0" fontId="22" fillId="17" borderId="19" xfId="0" applyFont="1" applyFill="1" applyBorder="1" applyAlignment="1">
      <alignment horizontal="center"/>
    </xf>
    <xf numFmtId="49" fontId="22" fillId="17" borderId="12" xfId="0" applyNumberFormat="1" applyFont="1" applyFill="1" applyBorder="1" applyAlignment="1">
      <alignment horizontal="left"/>
    </xf>
    <xf numFmtId="0" fontId="22" fillId="17" borderId="45" xfId="0" applyFont="1" applyFill="1" applyBorder="1" applyAlignment="1">
      <alignment horizontal="center"/>
    </xf>
    <xf numFmtId="0" fontId="22" fillId="17" borderId="22" xfId="0" applyFont="1" applyFill="1" applyBorder="1" applyAlignment="1">
      <alignment horizontal="center"/>
    </xf>
    <xf numFmtId="0" fontId="0" fillId="17" borderId="19" xfId="0" applyFill="1" applyBorder="1" applyAlignment="1">
      <alignment horizontal="left"/>
    </xf>
    <xf numFmtId="0" fontId="22" fillId="17" borderId="46" xfId="0" applyFont="1" applyFill="1" applyBorder="1" applyAlignment="1">
      <alignment horizontal="center"/>
    </xf>
    <xf numFmtId="0" fontId="22" fillId="17" borderId="17" xfId="0" applyFont="1" applyFill="1" applyBorder="1" applyAlignment="1">
      <alignment horizontal="center"/>
    </xf>
    <xf numFmtId="49" fontId="22" fillId="17" borderId="17" xfId="0" applyNumberFormat="1" applyFont="1" applyFill="1" applyBorder="1" applyAlignment="1">
      <alignment horizontal="left"/>
    </xf>
    <xf numFmtId="0" fontId="22" fillId="17" borderId="47" xfId="0" applyFont="1" applyFill="1" applyBorder="1" applyAlignment="1">
      <alignment horizontal="center"/>
    </xf>
    <xf numFmtId="0" fontId="22" fillId="17" borderId="36" xfId="0" applyFont="1" applyFill="1" applyBorder="1" applyAlignment="1">
      <alignment horizontal="center"/>
    </xf>
    <xf numFmtId="49" fontId="22" fillId="17" borderId="21" xfId="0" applyNumberFormat="1" applyFont="1" applyFill="1" applyBorder="1" applyAlignment="1">
      <alignment horizontal="left"/>
    </xf>
    <xf numFmtId="49" fontId="22" fillId="17" borderId="22" xfId="0" applyNumberFormat="1" applyFont="1" applyFill="1" applyBorder="1" applyAlignment="1">
      <alignment horizontal="left"/>
    </xf>
    <xf numFmtId="49" fontId="22" fillId="17" borderId="32" xfId="0" applyNumberFormat="1" applyFont="1" applyFill="1" applyBorder="1" applyAlignment="1">
      <alignment horizontal="left"/>
    </xf>
    <xf numFmtId="49" fontId="20" fillId="18" borderId="48" xfId="0" applyNumberFormat="1" applyFont="1" applyFill="1" applyBorder="1" applyAlignment="1">
      <alignment horizontal="left"/>
    </xf>
    <xf numFmtId="49" fontId="20" fillId="18" borderId="49" xfId="0" applyNumberFormat="1" applyFont="1" applyFill="1" applyBorder="1" applyAlignment="1">
      <alignment horizontal="left"/>
    </xf>
    <xf numFmtId="0" fontId="22" fillId="17" borderId="50" xfId="0" applyFont="1" applyFill="1" applyBorder="1" applyAlignment="1">
      <alignment horizontal="center"/>
    </xf>
    <xf numFmtId="0" fontId="22" fillId="17" borderId="14" xfId="0" applyFont="1" applyFill="1" applyBorder="1" applyAlignment="1">
      <alignment horizontal="center"/>
    </xf>
    <xf numFmtId="0" fontId="22" fillId="17" borderId="18" xfId="0" applyFont="1" applyFill="1" applyBorder="1" applyAlignment="1">
      <alignment horizontal="center"/>
    </xf>
    <xf numFmtId="0" fontId="20" fillId="18" borderId="51" xfId="0" applyFont="1" applyFill="1" applyBorder="1" applyAlignment="1">
      <alignment horizontal="center"/>
    </xf>
    <xf numFmtId="0" fontId="20" fillId="18" borderId="49" xfId="0" applyFont="1" applyFill="1" applyBorder="1" applyAlignment="1">
      <alignment horizontal="center"/>
    </xf>
    <xf numFmtId="0" fontId="22" fillId="17" borderId="52" xfId="0" applyFont="1" applyFill="1" applyBorder="1" applyAlignment="1">
      <alignment horizontal="center"/>
    </xf>
    <xf numFmtId="0" fontId="22" fillId="17" borderId="53" xfId="0" applyFont="1" applyFill="1" applyBorder="1" applyAlignment="1">
      <alignment horizontal="center"/>
    </xf>
    <xf numFmtId="0" fontId="22" fillId="17" borderId="5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26">
      <selection activeCell="A1" sqref="A1:G51"/>
    </sheetView>
  </sheetViews>
  <sheetFormatPr defaultColWidth="9.140625" defaultRowHeight="12.75"/>
  <cols>
    <col min="3" max="3" width="12.140625" style="0" bestFit="1" customWidth="1"/>
    <col min="4" max="4" width="46.8515625" style="0" customWidth="1"/>
    <col min="5" max="5" width="21.7109375" style="0" bestFit="1" customWidth="1"/>
    <col min="6" max="6" width="18.28125" style="0" bestFit="1" customWidth="1"/>
    <col min="7" max="7" width="18.421875" style="0" customWidth="1"/>
    <col min="8" max="8" width="17.7109375" style="0" bestFit="1" customWidth="1"/>
    <col min="11" max="11" width="9.57421875" style="0" bestFit="1" customWidth="1"/>
  </cols>
  <sheetData>
    <row r="1" spans="1:7" ht="12.75">
      <c r="A1" s="76" t="s">
        <v>0</v>
      </c>
      <c r="B1" s="77"/>
      <c r="C1" s="77"/>
      <c r="D1" s="49" t="s">
        <v>1</v>
      </c>
      <c r="E1" s="77"/>
      <c r="F1" s="61"/>
      <c r="G1" s="62"/>
    </row>
    <row r="2" spans="1:7" ht="12.75">
      <c r="A2" s="78"/>
      <c r="B2" s="79"/>
      <c r="C2" s="79"/>
      <c r="D2" s="79"/>
      <c r="E2" s="79"/>
      <c r="F2" s="63"/>
      <c r="G2" s="64"/>
    </row>
    <row r="3" spans="1:7" ht="12.75">
      <c r="A3" s="78"/>
      <c r="B3" s="79"/>
      <c r="C3" s="79"/>
      <c r="D3" s="79"/>
      <c r="E3" s="79"/>
      <c r="F3" s="63"/>
      <c r="G3" s="64"/>
    </row>
    <row r="4" spans="1:7" ht="12.75">
      <c r="A4" s="78"/>
      <c r="B4" s="79"/>
      <c r="C4" s="79"/>
      <c r="D4" s="79"/>
      <c r="E4" s="79"/>
      <c r="F4" s="63"/>
      <c r="G4" s="64"/>
    </row>
    <row r="5" spans="1:7" ht="12.75">
      <c r="A5" s="78"/>
      <c r="B5" s="79"/>
      <c r="C5" s="79"/>
      <c r="D5" s="79"/>
      <c r="E5" s="79"/>
      <c r="F5" s="63"/>
      <c r="G5" s="64"/>
    </row>
    <row r="6" spans="1:7" ht="13.5" thickBot="1">
      <c r="A6" s="47"/>
      <c r="B6" s="48"/>
      <c r="C6" s="48"/>
      <c r="D6" s="48"/>
      <c r="E6" s="48"/>
      <c r="F6" s="65"/>
      <c r="G6" s="66"/>
    </row>
    <row r="7" spans="1:7" ht="50.25" customHeight="1">
      <c r="A7" s="67"/>
      <c r="B7" s="68"/>
      <c r="C7" s="68"/>
      <c r="D7" s="69"/>
      <c r="E7" s="1" t="s">
        <v>2</v>
      </c>
      <c r="F7" s="1" t="s">
        <v>3</v>
      </c>
      <c r="G7" s="2" t="s">
        <v>4</v>
      </c>
    </row>
    <row r="8" spans="1:7" ht="45.75" customHeight="1">
      <c r="A8" s="73" t="s">
        <v>47</v>
      </c>
      <c r="B8" s="74"/>
      <c r="C8" s="75" t="s">
        <v>5</v>
      </c>
      <c r="D8" s="75"/>
      <c r="E8" s="3" t="s">
        <v>6</v>
      </c>
      <c r="F8" s="4"/>
      <c r="G8" s="5"/>
    </row>
    <row r="9" spans="1:7" ht="15">
      <c r="A9" s="70">
        <v>1037</v>
      </c>
      <c r="B9" s="71"/>
      <c r="C9" s="72" t="s">
        <v>7</v>
      </c>
      <c r="D9" s="72"/>
      <c r="E9" s="7">
        <v>10000</v>
      </c>
      <c r="F9" s="8">
        <v>2822.25</v>
      </c>
      <c r="G9" s="9">
        <v>10000</v>
      </c>
    </row>
    <row r="10" spans="1:7" ht="15" customHeight="1">
      <c r="A10" s="95">
        <v>1070</v>
      </c>
      <c r="B10" s="96"/>
      <c r="C10" s="6" t="s">
        <v>8</v>
      </c>
      <c r="D10" s="6"/>
      <c r="E10" s="7">
        <v>10000</v>
      </c>
      <c r="F10" s="8">
        <v>5013</v>
      </c>
      <c r="G10" s="10">
        <v>10000</v>
      </c>
    </row>
    <row r="11" spans="1:8" ht="15">
      <c r="A11" s="70">
        <v>2141</v>
      </c>
      <c r="B11" s="71"/>
      <c r="C11" s="51" t="s">
        <v>9</v>
      </c>
      <c r="D11" s="52"/>
      <c r="E11" s="11">
        <v>50000</v>
      </c>
      <c r="F11" s="12">
        <v>74072.9</v>
      </c>
      <c r="G11" s="10">
        <v>50000</v>
      </c>
      <c r="H11" s="13"/>
    </row>
    <row r="12" spans="1:7" ht="15">
      <c r="A12" s="53">
        <v>2212</v>
      </c>
      <c r="B12" s="54"/>
      <c r="C12" s="55" t="s">
        <v>10</v>
      </c>
      <c r="D12" s="56"/>
      <c r="E12" s="14">
        <v>100000</v>
      </c>
      <c r="F12" s="15">
        <v>0</v>
      </c>
      <c r="G12" s="10">
        <v>100000</v>
      </c>
    </row>
    <row r="13" spans="1:7" ht="15">
      <c r="A13" s="57">
        <v>2321</v>
      </c>
      <c r="B13" s="58"/>
      <c r="C13" s="59" t="s">
        <v>11</v>
      </c>
      <c r="D13" s="60"/>
      <c r="E13" s="14">
        <v>180000</v>
      </c>
      <c r="F13" s="12">
        <v>172006.93</v>
      </c>
      <c r="G13" s="18">
        <v>190000</v>
      </c>
    </row>
    <row r="14" spans="1:7" ht="15">
      <c r="A14" s="57">
        <v>3314</v>
      </c>
      <c r="B14" s="58"/>
      <c r="C14" s="59" t="s">
        <v>12</v>
      </c>
      <c r="D14" s="60"/>
      <c r="E14" s="14">
        <v>30000</v>
      </c>
      <c r="F14" s="12">
        <v>66147.15</v>
      </c>
      <c r="G14" s="18">
        <v>20000</v>
      </c>
    </row>
    <row r="15" spans="1:7" ht="15">
      <c r="A15" s="57">
        <v>3319</v>
      </c>
      <c r="B15" s="58"/>
      <c r="C15" s="50" t="s">
        <v>13</v>
      </c>
      <c r="D15" s="50"/>
      <c r="E15" s="14">
        <v>20000</v>
      </c>
      <c r="F15" s="12">
        <v>6045</v>
      </c>
      <c r="G15" s="18">
        <v>20000</v>
      </c>
    </row>
    <row r="16" spans="1:7" ht="15">
      <c r="A16" s="57">
        <v>3341</v>
      </c>
      <c r="B16" s="58"/>
      <c r="C16" s="59" t="s">
        <v>14</v>
      </c>
      <c r="D16" s="60"/>
      <c r="E16" s="14">
        <v>600</v>
      </c>
      <c r="F16" s="15">
        <v>540</v>
      </c>
      <c r="G16" s="18">
        <v>600</v>
      </c>
    </row>
    <row r="17" spans="1:7" ht="15">
      <c r="A17" s="57">
        <v>3399</v>
      </c>
      <c r="B17" s="58"/>
      <c r="C17" s="50" t="s">
        <v>15</v>
      </c>
      <c r="D17" s="50"/>
      <c r="E17" s="14">
        <v>180000</v>
      </c>
      <c r="F17" s="12">
        <v>215620</v>
      </c>
      <c r="G17" s="18">
        <v>210000</v>
      </c>
    </row>
    <row r="18" spans="1:7" ht="15">
      <c r="A18" s="46">
        <v>3419</v>
      </c>
      <c r="B18" s="80"/>
      <c r="C18" s="59" t="s">
        <v>16</v>
      </c>
      <c r="D18" s="60"/>
      <c r="E18" s="14">
        <v>20000</v>
      </c>
      <c r="F18" s="12">
        <v>15809</v>
      </c>
      <c r="G18" s="18">
        <v>20000</v>
      </c>
    </row>
    <row r="19" spans="1:7" ht="15">
      <c r="A19" s="46">
        <v>3421</v>
      </c>
      <c r="B19" s="80"/>
      <c r="C19" s="59" t="s">
        <v>17</v>
      </c>
      <c r="D19" s="60"/>
      <c r="E19" s="14">
        <v>50000</v>
      </c>
      <c r="F19" s="12">
        <v>175952.65</v>
      </c>
      <c r="G19" s="18">
        <v>50000</v>
      </c>
    </row>
    <row r="20" spans="1:7" ht="15">
      <c r="A20" s="46">
        <v>3429</v>
      </c>
      <c r="B20" s="80"/>
      <c r="C20" s="16" t="s">
        <v>18</v>
      </c>
      <c r="D20" s="17"/>
      <c r="E20" s="14">
        <v>5000</v>
      </c>
      <c r="F20" s="12">
        <v>5000</v>
      </c>
      <c r="G20" s="18">
        <v>5000</v>
      </c>
    </row>
    <row r="21" spans="1:7" ht="15">
      <c r="A21" s="46">
        <v>3612</v>
      </c>
      <c r="B21" s="80"/>
      <c r="C21" s="16" t="s">
        <v>19</v>
      </c>
      <c r="D21" s="17"/>
      <c r="E21" s="14">
        <v>0</v>
      </c>
      <c r="F21" s="12">
        <v>0</v>
      </c>
      <c r="G21" s="18">
        <v>2000</v>
      </c>
    </row>
    <row r="22" spans="1:7" ht="15">
      <c r="A22" s="46">
        <v>3613</v>
      </c>
      <c r="B22" s="80"/>
      <c r="C22" s="16" t="s">
        <v>20</v>
      </c>
      <c r="D22" s="17"/>
      <c r="E22" s="14">
        <v>50000</v>
      </c>
      <c r="F22" s="12">
        <v>50000</v>
      </c>
      <c r="G22" s="18">
        <v>50000</v>
      </c>
    </row>
    <row r="23" spans="1:7" ht="15">
      <c r="A23" s="46">
        <v>3631</v>
      </c>
      <c r="B23" s="80"/>
      <c r="C23" s="59" t="s">
        <v>21</v>
      </c>
      <c r="D23" s="84"/>
      <c r="E23" s="14">
        <v>150000</v>
      </c>
      <c r="F23" s="12">
        <v>170900.41</v>
      </c>
      <c r="G23" s="18">
        <v>210000</v>
      </c>
    </row>
    <row r="24" spans="1:7" ht="15">
      <c r="A24" s="82">
        <v>3639</v>
      </c>
      <c r="B24" s="83"/>
      <c r="C24" s="19" t="s">
        <v>22</v>
      </c>
      <c r="D24" s="20"/>
      <c r="E24" s="21">
        <v>50000</v>
      </c>
      <c r="F24" s="22">
        <v>159285</v>
      </c>
      <c r="G24" s="23">
        <v>2171148</v>
      </c>
    </row>
    <row r="25" spans="1:11" ht="18" customHeight="1">
      <c r="A25" s="70">
        <v>3721</v>
      </c>
      <c r="B25" s="71"/>
      <c r="C25" s="81" t="s">
        <v>23</v>
      </c>
      <c r="D25" s="81"/>
      <c r="E25" s="11">
        <v>15000</v>
      </c>
      <c r="F25" s="12">
        <v>4573.15</v>
      </c>
      <c r="G25" s="25">
        <v>10000</v>
      </c>
      <c r="K25" s="13"/>
    </row>
    <row r="26" spans="1:7" ht="15">
      <c r="A26" s="85">
        <v>3722</v>
      </c>
      <c r="B26" s="86"/>
      <c r="C26" s="87" t="s">
        <v>24</v>
      </c>
      <c r="D26" s="87"/>
      <c r="E26" s="26">
        <v>490000</v>
      </c>
      <c r="F26" s="15">
        <v>433666.58</v>
      </c>
      <c r="G26" s="27">
        <v>490000</v>
      </c>
    </row>
    <row r="27" spans="1:7" ht="15">
      <c r="A27" s="88">
        <v>3723</v>
      </c>
      <c r="B27" s="89"/>
      <c r="C27" s="55" t="s">
        <v>25</v>
      </c>
      <c r="D27" s="56"/>
      <c r="E27" s="14">
        <v>25000</v>
      </c>
      <c r="F27" s="15">
        <v>17575.5</v>
      </c>
      <c r="G27" s="18">
        <v>25000</v>
      </c>
    </row>
    <row r="28" spans="1:7" ht="15">
      <c r="A28" s="46">
        <v>3745</v>
      </c>
      <c r="B28" s="80"/>
      <c r="C28" s="59" t="s">
        <v>26</v>
      </c>
      <c r="D28" s="60"/>
      <c r="E28" s="14">
        <v>400000</v>
      </c>
      <c r="F28" s="12">
        <v>205311.75</v>
      </c>
      <c r="G28" s="18">
        <v>250000</v>
      </c>
    </row>
    <row r="29" spans="1:7" ht="15">
      <c r="A29" s="46">
        <v>4351</v>
      </c>
      <c r="B29" s="80"/>
      <c r="C29" s="16" t="s">
        <v>27</v>
      </c>
      <c r="D29" s="17"/>
      <c r="E29" s="14">
        <v>1000</v>
      </c>
      <c r="F29" s="12">
        <v>0</v>
      </c>
      <c r="G29" s="18">
        <v>1000</v>
      </c>
    </row>
    <row r="30" spans="1:7" ht="15">
      <c r="A30" s="46">
        <v>5212</v>
      </c>
      <c r="B30" s="80"/>
      <c r="C30" s="59" t="s">
        <v>28</v>
      </c>
      <c r="D30" s="60"/>
      <c r="E30" s="14">
        <v>1000</v>
      </c>
      <c r="F30" s="12">
        <v>0</v>
      </c>
      <c r="G30" s="18">
        <v>1000</v>
      </c>
    </row>
    <row r="31" spans="1:7" ht="15">
      <c r="A31" s="46">
        <v>5213</v>
      </c>
      <c r="B31" s="80"/>
      <c r="C31" s="16" t="s">
        <v>29</v>
      </c>
      <c r="D31" s="17"/>
      <c r="E31" s="14">
        <v>1000</v>
      </c>
      <c r="F31" s="12">
        <v>0</v>
      </c>
      <c r="G31" s="18">
        <v>1000</v>
      </c>
    </row>
    <row r="32" spans="1:7" ht="15">
      <c r="A32" s="57">
        <v>5512</v>
      </c>
      <c r="B32" s="58"/>
      <c r="C32" s="59" t="s">
        <v>30</v>
      </c>
      <c r="D32" s="60"/>
      <c r="E32" s="14">
        <v>300000</v>
      </c>
      <c r="F32" s="12">
        <v>328500</v>
      </c>
      <c r="G32" s="18">
        <v>50000</v>
      </c>
    </row>
    <row r="33" spans="1:8" ht="15">
      <c r="A33" s="46">
        <v>6112</v>
      </c>
      <c r="B33" s="80"/>
      <c r="C33" s="28" t="s">
        <v>31</v>
      </c>
      <c r="D33" s="29"/>
      <c r="E33" s="14">
        <v>1400000</v>
      </c>
      <c r="F33" s="12">
        <v>1272793</v>
      </c>
      <c r="G33" s="18">
        <v>1450000</v>
      </c>
      <c r="H33" s="30"/>
    </row>
    <row r="34" spans="1:7" ht="15">
      <c r="A34" s="46">
        <v>6118</v>
      </c>
      <c r="B34" s="80"/>
      <c r="C34" s="16" t="s">
        <v>32</v>
      </c>
      <c r="D34" s="17"/>
      <c r="E34" s="14">
        <v>0</v>
      </c>
      <c r="F34" s="12">
        <v>19478</v>
      </c>
      <c r="G34" s="18">
        <v>18000</v>
      </c>
    </row>
    <row r="35" spans="1:7" ht="15">
      <c r="A35" s="57">
        <v>6171</v>
      </c>
      <c r="B35" s="58"/>
      <c r="C35" s="90" t="s">
        <v>33</v>
      </c>
      <c r="D35" s="91"/>
      <c r="E35" s="31">
        <v>1396460</v>
      </c>
      <c r="F35" s="22">
        <v>744961.93</v>
      </c>
      <c r="G35" s="32">
        <v>850000</v>
      </c>
    </row>
    <row r="36" spans="1:7" ht="15">
      <c r="A36" s="46">
        <v>6171</v>
      </c>
      <c r="B36" s="102"/>
      <c r="C36" s="24" t="s">
        <v>34</v>
      </c>
      <c r="D36" s="24"/>
      <c r="E36" s="11">
        <v>400000</v>
      </c>
      <c r="F36" s="12">
        <v>455944</v>
      </c>
      <c r="G36" s="25">
        <v>50000</v>
      </c>
    </row>
    <row r="37" spans="1:7" ht="15">
      <c r="A37" s="57">
        <v>6310</v>
      </c>
      <c r="B37" s="97"/>
      <c r="C37" s="81" t="s">
        <v>35</v>
      </c>
      <c r="D37" s="81"/>
      <c r="E37" s="11">
        <v>13000</v>
      </c>
      <c r="F37" s="12">
        <v>9012.4</v>
      </c>
      <c r="G37" s="25">
        <v>13000</v>
      </c>
    </row>
    <row r="38" spans="1:7" ht="15">
      <c r="A38" s="46">
        <v>6320</v>
      </c>
      <c r="B38" s="80"/>
      <c r="C38" s="55" t="s">
        <v>36</v>
      </c>
      <c r="D38" s="56"/>
      <c r="E38" s="14">
        <v>15000</v>
      </c>
      <c r="F38" s="15">
        <v>27286</v>
      </c>
      <c r="G38" s="18">
        <v>30000</v>
      </c>
    </row>
    <row r="39" spans="1:7" ht="15">
      <c r="A39" s="57">
        <v>6399</v>
      </c>
      <c r="B39" s="58"/>
      <c r="C39" s="92" t="s">
        <v>37</v>
      </c>
      <c r="D39" s="92"/>
      <c r="E39" s="14">
        <v>51300</v>
      </c>
      <c r="F39" s="12">
        <v>51300</v>
      </c>
      <c r="G39" s="18">
        <v>52630</v>
      </c>
    </row>
    <row r="40" spans="1:8" ht="15">
      <c r="A40" s="46">
        <v>6402</v>
      </c>
      <c r="B40" s="80"/>
      <c r="C40" s="19" t="s">
        <v>38</v>
      </c>
      <c r="D40" s="20"/>
      <c r="E40" s="14">
        <v>0</v>
      </c>
      <c r="F40" s="12">
        <v>0</v>
      </c>
      <c r="G40" s="18">
        <v>12522</v>
      </c>
      <c r="H40" s="33"/>
    </row>
    <row r="41" spans="1:8" ht="15">
      <c r="A41" s="46">
        <v>6402</v>
      </c>
      <c r="B41" s="80"/>
      <c r="C41" s="19" t="s">
        <v>39</v>
      </c>
      <c r="D41" s="20"/>
      <c r="E41" s="14">
        <v>0</v>
      </c>
      <c r="F41" s="12">
        <v>0</v>
      </c>
      <c r="G41" s="18">
        <v>9400</v>
      </c>
      <c r="H41" s="33"/>
    </row>
    <row r="42" spans="1:8" ht="15.75" thickBot="1">
      <c r="A42" s="100">
        <v>6402</v>
      </c>
      <c r="B42" s="101"/>
      <c r="C42" s="19" t="s">
        <v>40</v>
      </c>
      <c r="D42" s="20"/>
      <c r="E42" s="31">
        <v>9310</v>
      </c>
      <c r="F42" s="34">
        <v>9310.1</v>
      </c>
      <c r="G42" s="32">
        <v>0</v>
      </c>
      <c r="H42" s="33"/>
    </row>
    <row r="43" spans="1:9" ht="15.75" thickBot="1">
      <c r="A43" s="98" t="s">
        <v>41</v>
      </c>
      <c r="B43" s="99"/>
      <c r="C43" s="93" t="s">
        <v>42</v>
      </c>
      <c r="D43" s="94"/>
      <c r="E43" s="35">
        <f>SUM(E9:E42)</f>
        <v>5423670</v>
      </c>
      <c r="F43" s="35">
        <f>SUM(F9:F42)</f>
        <v>4698926.7</v>
      </c>
      <c r="G43" s="35">
        <f>SUM(G9:G42)</f>
        <v>6432300</v>
      </c>
      <c r="H43" s="36"/>
      <c r="I43" s="37"/>
    </row>
    <row r="44" ht="12.75">
      <c r="H44" s="38"/>
    </row>
    <row r="45" spans="1:6" ht="15">
      <c r="A45" s="39" t="s">
        <v>43</v>
      </c>
      <c r="B45" s="39"/>
      <c r="C45" s="40">
        <v>44978</v>
      </c>
      <c r="D45" s="41"/>
      <c r="E45" s="42"/>
      <c r="F45" s="34"/>
    </row>
    <row r="46" spans="1:6" ht="15">
      <c r="A46" s="39" t="s">
        <v>44</v>
      </c>
      <c r="B46" s="39"/>
      <c r="C46" s="40">
        <v>45473</v>
      </c>
      <c r="D46" s="43"/>
      <c r="E46" s="42"/>
      <c r="F46" s="34"/>
    </row>
    <row r="47" spans="1:7" ht="15">
      <c r="A47" s="39" t="s">
        <v>45</v>
      </c>
      <c r="C47" s="40">
        <v>44977</v>
      </c>
      <c r="D47" s="44"/>
      <c r="G47" s="45"/>
    </row>
    <row r="48" spans="1:7" ht="12.75">
      <c r="A48" s="45"/>
      <c r="B48" s="45"/>
      <c r="C48" s="45"/>
      <c r="D48" s="45"/>
      <c r="E48" s="45"/>
      <c r="F48" s="45"/>
      <c r="G48" s="45"/>
    </row>
    <row r="49" spans="1:6" ht="12.75">
      <c r="A49" s="45" t="s">
        <v>46</v>
      </c>
      <c r="B49" s="45"/>
      <c r="C49" s="45"/>
      <c r="D49" s="45"/>
      <c r="E49" s="45"/>
      <c r="F49" s="45"/>
    </row>
    <row r="50" ht="12.75">
      <c r="A50" s="45" t="s">
        <v>48</v>
      </c>
    </row>
    <row r="51" ht="12.75">
      <c r="A51" s="45" t="s">
        <v>49</v>
      </c>
    </row>
  </sheetData>
  <mergeCells count="63">
    <mergeCell ref="C11:D11"/>
    <mergeCell ref="A12:B12"/>
    <mergeCell ref="C12:D12"/>
    <mergeCell ref="A13:B13"/>
    <mergeCell ref="C13:D13"/>
    <mergeCell ref="F1:G6"/>
    <mergeCell ref="A7:D7"/>
    <mergeCell ref="A9:B9"/>
    <mergeCell ref="C9:D9"/>
    <mergeCell ref="A8:B8"/>
    <mergeCell ref="C8:D8"/>
    <mergeCell ref="A1:C6"/>
    <mergeCell ref="D1:E6"/>
    <mergeCell ref="A14:B14"/>
    <mergeCell ref="C14:D14"/>
    <mergeCell ref="A15:B15"/>
    <mergeCell ref="C15:D15"/>
    <mergeCell ref="A23:B23"/>
    <mergeCell ref="A16:B16"/>
    <mergeCell ref="C16:D16"/>
    <mergeCell ref="A17:B17"/>
    <mergeCell ref="C17:D17"/>
    <mergeCell ref="A20:B20"/>
    <mergeCell ref="A25:B25"/>
    <mergeCell ref="C25:D25"/>
    <mergeCell ref="A24:B24"/>
    <mergeCell ref="A18:B18"/>
    <mergeCell ref="C18:D18"/>
    <mergeCell ref="C19:D19"/>
    <mergeCell ref="C23:D23"/>
    <mergeCell ref="A19:B19"/>
    <mergeCell ref="A21:B21"/>
    <mergeCell ref="A22:B22"/>
    <mergeCell ref="A26:B26"/>
    <mergeCell ref="C26:D26"/>
    <mergeCell ref="A27:B27"/>
    <mergeCell ref="C27:D27"/>
    <mergeCell ref="C35:D35"/>
    <mergeCell ref="A34:B34"/>
    <mergeCell ref="A28:B28"/>
    <mergeCell ref="C28:D28"/>
    <mergeCell ref="C30:D30"/>
    <mergeCell ref="A32:B32"/>
    <mergeCell ref="C32:D32"/>
    <mergeCell ref="A29:B29"/>
    <mergeCell ref="A30:B30"/>
    <mergeCell ref="A31:B31"/>
    <mergeCell ref="C39:D39"/>
    <mergeCell ref="C43:D43"/>
    <mergeCell ref="A10:B10"/>
    <mergeCell ref="A11:B11"/>
    <mergeCell ref="A37:B37"/>
    <mergeCell ref="C37:D37"/>
    <mergeCell ref="A38:B38"/>
    <mergeCell ref="C38:D38"/>
    <mergeCell ref="A33:B33"/>
    <mergeCell ref="A35:B35"/>
    <mergeCell ref="A43:B43"/>
    <mergeCell ref="A42:B42"/>
    <mergeCell ref="A36:B36"/>
    <mergeCell ref="A40:B40"/>
    <mergeCell ref="A39:B39"/>
    <mergeCell ref="A41:B41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6">
      <selection activeCell="A1" sqref="A1:G51"/>
    </sheetView>
  </sheetViews>
  <sheetFormatPr defaultColWidth="9.140625" defaultRowHeight="12.75"/>
  <cols>
    <col min="3" max="3" width="12.140625" style="0" bestFit="1" customWidth="1"/>
    <col min="4" max="4" width="46.8515625" style="0" customWidth="1"/>
    <col min="5" max="5" width="21.7109375" style="0" bestFit="1" customWidth="1"/>
    <col min="6" max="6" width="18.28125" style="0" bestFit="1" customWidth="1"/>
    <col min="7" max="7" width="18.421875" style="0" customWidth="1"/>
    <col min="8" max="8" width="17.7109375" style="0" bestFit="1" customWidth="1"/>
    <col min="11" max="11" width="9.57421875" style="0" bestFit="1" customWidth="1"/>
  </cols>
  <sheetData>
    <row r="1" spans="1:7" ht="12.75">
      <c r="A1" s="76" t="s">
        <v>0</v>
      </c>
      <c r="B1" s="77"/>
      <c r="C1" s="77"/>
      <c r="D1" s="49" t="s">
        <v>1</v>
      </c>
      <c r="E1" s="77"/>
      <c r="F1" s="61"/>
      <c r="G1" s="62"/>
    </row>
    <row r="2" spans="1:7" ht="12.75">
      <c r="A2" s="78"/>
      <c r="B2" s="79"/>
      <c r="C2" s="79"/>
      <c r="D2" s="79"/>
      <c r="E2" s="79"/>
      <c r="F2" s="63"/>
      <c r="G2" s="64"/>
    </row>
    <row r="3" spans="1:7" ht="12.75">
      <c r="A3" s="78"/>
      <c r="B3" s="79"/>
      <c r="C3" s="79"/>
      <c r="D3" s="79"/>
      <c r="E3" s="79"/>
      <c r="F3" s="63"/>
      <c r="G3" s="64"/>
    </row>
    <row r="4" spans="1:7" ht="12.75">
      <c r="A4" s="78"/>
      <c r="B4" s="79"/>
      <c r="C4" s="79"/>
      <c r="D4" s="79"/>
      <c r="E4" s="79"/>
      <c r="F4" s="63"/>
      <c r="G4" s="64"/>
    </row>
    <row r="5" spans="1:7" ht="12.75">
      <c r="A5" s="78"/>
      <c r="B5" s="79"/>
      <c r="C5" s="79"/>
      <c r="D5" s="79"/>
      <c r="E5" s="79"/>
      <c r="F5" s="63"/>
      <c r="G5" s="64"/>
    </row>
    <row r="6" spans="1:7" ht="13.5" thickBot="1">
      <c r="A6" s="47"/>
      <c r="B6" s="48"/>
      <c r="C6" s="48"/>
      <c r="D6" s="48"/>
      <c r="E6" s="48"/>
      <c r="F6" s="65"/>
      <c r="G6" s="66"/>
    </row>
    <row r="7" spans="1:7" ht="50.25" customHeight="1">
      <c r="A7" s="67"/>
      <c r="B7" s="68"/>
      <c r="C7" s="68"/>
      <c r="D7" s="69"/>
      <c r="E7" s="1" t="s">
        <v>2</v>
      </c>
      <c r="F7" s="1" t="s">
        <v>3</v>
      </c>
      <c r="G7" s="2" t="s">
        <v>4</v>
      </c>
    </row>
    <row r="8" spans="1:7" ht="45.75" customHeight="1">
      <c r="A8" s="73" t="s">
        <v>47</v>
      </c>
      <c r="B8" s="74"/>
      <c r="C8" s="75" t="s">
        <v>5</v>
      </c>
      <c r="D8" s="75"/>
      <c r="E8" s="3" t="s">
        <v>6</v>
      </c>
      <c r="F8" s="4"/>
      <c r="G8" s="5"/>
    </row>
    <row r="9" spans="1:7" ht="15">
      <c r="A9" s="70">
        <v>1037</v>
      </c>
      <c r="B9" s="71"/>
      <c r="C9" s="72" t="s">
        <v>7</v>
      </c>
      <c r="D9" s="72"/>
      <c r="E9" s="7">
        <v>10000</v>
      </c>
      <c r="F9" s="8">
        <v>2822.25</v>
      </c>
      <c r="G9" s="9">
        <v>10000</v>
      </c>
    </row>
    <row r="10" spans="1:7" ht="15" customHeight="1">
      <c r="A10" s="95">
        <v>1070</v>
      </c>
      <c r="B10" s="96"/>
      <c r="C10" s="6" t="s">
        <v>8</v>
      </c>
      <c r="D10" s="6"/>
      <c r="E10" s="7">
        <v>10000</v>
      </c>
      <c r="F10" s="8">
        <v>5013</v>
      </c>
      <c r="G10" s="10">
        <v>10000</v>
      </c>
    </row>
    <row r="11" spans="1:8" ht="15">
      <c r="A11" s="70">
        <v>2141</v>
      </c>
      <c r="B11" s="71"/>
      <c r="C11" s="51" t="s">
        <v>9</v>
      </c>
      <c r="D11" s="52"/>
      <c r="E11" s="11">
        <v>50000</v>
      </c>
      <c r="F11" s="12">
        <v>74072.9</v>
      </c>
      <c r="G11" s="10">
        <v>50000</v>
      </c>
      <c r="H11" s="13"/>
    </row>
    <row r="12" spans="1:7" ht="15">
      <c r="A12" s="53">
        <v>2212</v>
      </c>
      <c r="B12" s="54"/>
      <c r="C12" s="55" t="s">
        <v>10</v>
      </c>
      <c r="D12" s="56"/>
      <c r="E12" s="14">
        <v>100000</v>
      </c>
      <c r="F12" s="15">
        <v>0</v>
      </c>
      <c r="G12" s="10">
        <v>100000</v>
      </c>
    </row>
    <row r="13" spans="1:7" ht="15">
      <c r="A13" s="57">
        <v>2321</v>
      </c>
      <c r="B13" s="58"/>
      <c r="C13" s="59" t="s">
        <v>11</v>
      </c>
      <c r="D13" s="60"/>
      <c r="E13" s="14">
        <v>180000</v>
      </c>
      <c r="F13" s="12">
        <v>172006.93</v>
      </c>
      <c r="G13" s="18">
        <v>190000</v>
      </c>
    </row>
    <row r="14" spans="1:7" ht="15">
      <c r="A14" s="57">
        <v>3314</v>
      </c>
      <c r="B14" s="58"/>
      <c r="C14" s="59" t="s">
        <v>12</v>
      </c>
      <c r="D14" s="60"/>
      <c r="E14" s="14">
        <v>30000</v>
      </c>
      <c r="F14" s="12">
        <v>66147.15</v>
      </c>
      <c r="G14" s="18">
        <v>20000</v>
      </c>
    </row>
    <row r="15" spans="1:7" ht="15">
      <c r="A15" s="57">
        <v>3319</v>
      </c>
      <c r="B15" s="58"/>
      <c r="C15" s="50" t="s">
        <v>13</v>
      </c>
      <c r="D15" s="50"/>
      <c r="E15" s="14">
        <v>20000</v>
      </c>
      <c r="F15" s="12">
        <v>6045</v>
      </c>
      <c r="G15" s="18">
        <v>20000</v>
      </c>
    </row>
    <row r="16" spans="1:7" ht="15">
      <c r="A16" s="57">
        <v>3341</v>
      </c>
      <c r="B16" s="58"/>
      <c r="C16" s="59" t="s">
        <v>14</v>
      </c>
      <c r="D16" s="60"/>
      <c r="E16" s="14">
        <v>600</v>
      </c>
      <c r="F16" s="15">
        <v>540</v>
      </c>
      <c r="G16" s="18">
        <v>600</v>
      </c>
    </row>
    <row r="17" spans="1:7" ht="15">
      <c r="A17" s="57">
        <v>3399</v>
      </c>
      <c r="B17" s="58"/>
      <c r="C17" s="50" t="s">
        <v>15</v>
      </c>
      <c r="D17" s="50"/>
      <c r="E17" s="14">
        <v>180000</v>
      </c>
      <c r="F17" s="12">
        <v>215620</v>
      </c>
      <c r="G17" s="18">
        <v>210000</v>
      </c>
    </row>
    <row r="18" spans="1:7" ht="15">
      <c r="A18" s="46">
        <v>3419</v>
      </c>
      <c r="B18" s="80"/>
      <c r="C18" s="59" t="s">
        <v>16</v>
      </c>
      <c r="D18" s="60"/>
      <c r="E18" s="14">
        <v>20000</v>
      </c>
      <c r="F18" s="12">
        <v>15809</v>
      </c>
      <c r="G18" s="18">
        <v>20000</v>
      </c>
    </row>
    <row r="19" spans="1:7" ht="15">
      <c r="A19" s="46">
        <v>3421</v>
      </c>
      <c r="B19" s="80"/>
      <c r="C19" s="59" t="s">
        <v>17</v>
      </c>
      <c r="D19" s="60"/>
      <c r="E19" s="14">
        <v>50000</v>
      </c>
      <c r="F19" s="12">
        <v>175952.65</v>
      </c>
      <c r="G19" s="18">
        <v>50000</v>
      </c>
    </row>
    <row r="20" spans="1:7" ht="15">
      <c r="A20" s="46">
        <v>3429</v>
      </c>
      <c r="B20" s="80"/>
      <c r="C20" s="16" t="s">
        <v>18</v>
      </c>
      <c r="D20" s="17"/>
      <c r="E20" s="14">
        <v>5000</v>
      </c>
      <c r="F20" s="12">
        <v>5000</v>
      </c>
      <c r="G20" s="18">
        <v>5000</v>
      </c>
    </row>
    <row r="21" spans="1:7" ht="15">
      <c r="A21" s="46">
        <v>3612</v>
      </c>
      <c r="B21" s="80"/>
      <c r="C21" s="16" t="s">
        <v>19</v>
      </c>
      <c r="D21" s="17"/>
      <c r="E21" s="14">
        <v>0</v>
      </c>
      <c r="F21" s="12">
        <v>0</v>
      </c>
      <c r="G21" s="18">
        <v>2000</v>
      </c>
    </row>
    <row r="22" spans="1:7" ht="15">
      <c r="A22" s="46">
        <v>3613</v>
      </c>
      <c r="B22" s="80"/>
      <c r="C22" s="16" t="s">
        <v>20</v>
      </c>
      <c r="D22" s="17"/>
      <c r="E22" s="14">
        <v>50000</v>
      </c>
      <c r="F22" s="12">
        <v>50000</v>
      </c>
      <c r="G22" s="18">
        <v>50000</v>
      </c>
    </row>
    <row r="23" spans="1:7" ht="15">
      <c r="A23" s="46">
        <v>3631</v>
      </c>
      <c r="B23" s="80"/>
      <c r="C23" s="59" t="s">
        <v>21</v>
      </c>
      <c r="D23" s="84"/>
      <c r="E23" s="14">
        <v>150000</v>
      </c>
      <c r="F23" s="12">
        <v>170900.41</v>
      </c>
      <c r="G23" s="18">
        <v>210000</v>
      </c>
    </row>
    <row r="24" spans="1:7" ht="15">
      <c r="A24" s="82">
        <v>3639</v>
      </c>
      <c r="B24" s="83"/>
      <c r="C24" s="19" t="s">
        <v>22</v>
      </c>
      <c r="D24" s="20"/>
      <c r="E24" s="21">
        <v>50000</v>
      </c>
      <c r="F24" s="22">
        <v>159285</v>
      </c>
      <c r="G24" s="23">
        <v>2171148</v>
      </c>
    </row>
    <row r="25" spans="1:11" ht="18" customHeight="1">
      <c r="A25" s="70">
        <v>3721</v>
      </c>
      <c r="B25" s="71"/>
      <c r="C25" s="81" t="s">
        <v>23</v>
      </c>
      <c r="D25" s="81"/>
      <c r="E25" s="11">
        <v>15000</v>
      </c>
      <c r="F25" s="12">
        <v>4573.15</v>
      </c>
      <c r="G25" s="25">
        <v>10000</v>
      </c>
      <c r="K25" s="13"/>
    </row>
    <row r="26" spans="1:7" ht="15">
      <c r="A26" s="85">
        <v>3722</v>
      </c>
      <c r="B26" s="86"/>
      <c r="C26" s="87" t="s">
        <v>24</v>
      </c>
      <c r="D26" s="87"/>
      <c r="E26" s="26">
        <v>490000</v>
      </c>
      <c r="F26" s="15">
        <v>433666.58</v>
      </c>
      <c r="G26" s="27">
        <v>490000</v>
      </c>
    </row>
    <row r="27" spans="1:7" ht="15">
      <c r="A27" s="88">
        <v>3723</v>
      </c>
      <c r="B27" s="89"/>
      <c r="C27" s="55" t="s">
        <v>25</v>
      </c>
      <c r="D27" s="56"/>
      <c r="E27" s="14">
        <v>25000</v>
      </c>
      <c r="F27" s="15">
        <v>17575.5</v>
      </c>
      <c r="G27" s="18">
        <v>25000</v>
      </c>
    </row>
    <row r="28" spans="1:7" ht="15">
      <c r="A28" s="46">
        <v>3745</v>
      </c>
      <c r="B28" s="80"/>
      <c r="C28" s="59" t="s">
        <v>26</v>
      </c>
      <c r="D28" s="60"/>
      <c r="E28" s="14">
        <v>400000</v>
      </c>
      <c r="F28" s="12">
        <v>205311.75</v>
      </c>
      <c r="G28" s="18">
        <v>250000</v>
      </c>
    </row>
    <row r="29" spans="1:7" ht="15">
      <c r="A29" s="46">
        <v>4351</v>
      </c>
      <c r="B29" s="80"/>
      <c r="C29" s="16" t="s">
        <v>27</v>
      </c>
      <c r="D29" s="17"/>
      <c r="E29" s="14">
        <v>1000</v>
      </c>
      <c r="F29" s="12">
        <v>0</v>
      </c>
      <c r="G29" s="18">
        <v>1000</v>
      </c>
    </row>
    <row r="30" spans="1:7" ht="15">
      <c r="A30" s="46">
        <v>5212</v>
      </c>
      <c r="B30" s="80"/>
      <c r="C30" s="59" t="s">
        <v>28</v>
      </c>
      <c r="D30" s="60"/>
      <c r="E30" s="14">
        <v>1000</v>
      </c>
      <c r="F30" s="12">
        <v>0</v>
      </c>
      <c r="G30" s="18">
        <v>1000</v>
      </c>
    </row>
    <row r="31" spans="1:7" ht="15">
      <c r="A31" s="46">
        <v>5213</v>
      </c>
      <c r="B31" s="80"/>
      <c r="C31" s="16" t="s">
        <v>29</v>
      </c>
      <c r="D31" s="17"/>
      <c r="E31" s="14">
        <v>1000</v>
      </c>
      <c r="F31" s="12">
        <v>0</v>
      </c>
      <c r="G31" s="18">
        <v>1000</v>
      </c>
    </row>
    <row r="32" spans="1:7" ht="15">
      <c r="A32" s="57">
        <v>5512</v>
      </c>
      <c r="B32" s="58"/>
      <c r="C32" s="59" t="s">
        <v>30</v>
      </c>
      <c r="D32" s="60"/>
      <c r="E32" s="14">
        <v>300000</v>
      </c>
      <c r="F32" s="12">
        <v>328500</v>
      </c>
      <c r="G32" s="18">
        <v>50000</v>
      </c>
    </row>
    <row r="33" spans="1:8" ht="15">
      <c r="A33" s="46">
        <v>6112</v>
      </c>
      <c r="B33" s="80"/>
      <c r="C33" s="28" t="s">
        <v>31</v>
      </c>
      <c r="D33" s="29"/>
      <c r="E33" s="14">
        <v>1400000</v>
      </c>
      <c r="F33" s="12">
        <v>1272793</v>
      </c>
      <c r="G33" s="18">
        <v>1450000</v>
      </c>
      <c r="H33" s="30"/>
    </row>
    <row r="34" spans="1:7" ht="15">
      <c r="A34" s="46">
        <v>6118</v>
      </c>
      <c r="B34" s="80"/>
      <c r="C34" s="16" t="s">
        <v>32</v>
      </c>
      <c r="D34" s="17"/>
      <c r="E34" s="14">
        <v>0</v>
      </c>
      <c r="F34" s="12">
        <v>19478</v>
      </c>
      <c r="G34" s="18">
        <v>18000</v>
      </c>
    </row>
    <row r="35" spans="1:7" ht="15">
      <c r="A35" s="57">
        <v>6171</v>
      </c>
      <c r="B35" s="58"/>
      <c r="C35" s="90" t="s">
        <v>33</v>
      </c>
      <c r="D35" s="91"/>
      <c r="E35" s="31">
        <v>1396460</v>
      </c>
      <c r="F35" s="22">
        <v>744961.93</v>
      </c>
      <c r="G35" s="32">
        <v>850000</v>
      </c>
    </row>
    <row r="36" spans="1:7" ht="15">
      <c r="A36" s="46">
        <v>6171</v>
      </c>
      <c r="B36" s="102"/>
      <c r="C36" s="24" t="s">
        <v>34</v>
      </c>
      <c r="D36" s="24"/>
      <c r="E36" s="11">
        <v>400000</v>
      </c>
      <c r="F36" s="12">
        <v>455944</v>
      </c>
      <c r="G36" s="25">
        <v>50000</v>
      </c>
    </row>
    <row r="37" spans="1:7" ht="15">
      <c r="A37" s="57">
        <v>6310</v>
      </c>
      <c r="B37" s="97"/>
      <c r="C37" s="81" t="s">
        <v>35</v>
      </c>
      <c r="D37" s="81"/>
      <c r="E37" s="11">
        <v>13000</v>
      </c>
      <c r="F37" s="12">
        <v>9012.4</v>
      </c>
      <c r="G37" s="25">
        <v>13000</v>
      </c>
    </row>
    <row r="38" spans="1:7" ht="15">
      <c r="A38" s="46">
        <v>6320</v>
      </c>
      <c r="B38" s="80"/>
      <c r="C38" s="55" t="s">
        <v>36</v>
      </c>
      <c r="D38" s="56"/>
      <c r="E38" s="14">
        <v>15000</v>
      </c>
      <c r="F38" s="15">
        <v>27286</v>
      </c>
      <c r="G38" s="18">
        <v>30000</v>
      </c>
    </row>
    <row r="39" spans="1:7" ht="15">
      <c r="A39" s="57">
        <v>6399</v>
      </c>
      <c r="B39" s="58"/>
      <c r="C39" s="92" t="s">
        <v>37</v>
      </c>
      <c r="D39" s="92"/>
      <c r="E39" s="14">
        <v>51300</v>
      </c>
      <c r="F39" s="12">
        <v>51300</v>
      </c>
      <c r="G39" s="18">
        <v>52630</v>
      </c>
    </row>
    <row r="40" spans="1:8" ht="15">
      <c r="A40" s="46">
        <v>6402</v>
      </c>
      <c r="B40" s="80"/>
      <c r="C40" s="19" t="s">
        <v>38</v>
      </c>
      <c r="D40" s="20"/>
      <c r="E40" s="14">
        <v>0</v>
      </c>
      <c r="F40" s="12">
        <v>0</v>
      </c>
      <c r="G40" s="18">
        <v>12522</v>
      </c>
      <c r="H40" s="33"/>
    </row>
    <row r="41" spans="1:8" ht="15">
      <c r="A41" s="46">
        <v>6402</v>
      </c>
      <c r="B41" s="80"/>
      <c r="C41" s="19" t="s">
        <v>39</v>
      </c>
      <c r="D41" s="20"/>
      <c r="E41" s="14">
        <v>0</v>
      </c>
      <c r="F41" s="12">
        <v>0</v>
      </c>
      <c r="G41" s="18">
        <v>9400</v>
      </c>
      <c r="H41" s="33"/>
    </row>
    <row r="42" spans="1:8" ht="15.75" thickBot="1">
      <c r="A42" s="100">
        <v>6402</v>
      </c>
      <c r="B42" s="101"/>
      <c r="C42" s="19" t="s">
        <v>40</v>
      </c>
      <c r="D42" s="20"/>
      <c r="E42" s="31">
        <v>9310</v>
      </c>
      <c r="F42" s="34">
        <v>9310.1</v>
      </c>
      <c r="G42" s="32">
        <v>0</v>
      </c>
      <c r="H42" s="33"/>
    </row>
    <row r="43" spans="1:9" ht="15.75" thickBot="1">
      <c r="A43" s="98" t="s">
        <v>41</v>
      </c>
      <c r="B43" s="99"/>
      <c r="C43" s="93" t="s">
        <v>42</v>
      </c>
      <c r="D43" s="94"/>
      <c r="E43" s="35">
        <f>SUM(E9:E42)</f>
        <v>5423670</v>
      </c>
      <c r="F43" s="35">
        <f>SUM(F9:F42)</f>
        <v>4698926.7</v>
      </c>
      <c r="G43" s="35">
        <f>SUM(G9:G42)</f>
        <v>6432300</v>
      </c>
      <c r="H43" s="36"/>
      <c r="I43" s="37"/>
    </row>
    <row r="44" ht="12.75">
      <c r="H44" s="38"/>
    </row>
    <row r="45" spans="1:6" ht="15">
      <c r="A45" s="39" t="s">
        <v>43</v>
      </c>
      <c r="B45" s="39"/>
      <c r="C45" s="40">
        <v>44978</v>
      </c>
      <c r="D45" s="41"/>
      <c r="E45" s="42"/>
      <c r="F45" s="34"/>
    </row>
    <row r="46" spans="1:6" ht="15">
      <c r="A46" s="39" t="s">
        <v>44</v>
      </c>
      <c r="B46" s="39"/>
      <c r="C46" s="40">
        <v>45473</v>
      </c>
      <c r="D46" s="43"/>
      <c r="E46" s="42"/>
      <c r="F46" s="34"/>
    </row>
    <row r="47" spans="1:7" ht="15">
      <c r="A47" s="39" t="s">
        <v>45</v>
      </c>
      <c r="C47" s="40">
        <v>44977</v>
      </c>
      <c r="D47" s="44"/>
      <c r="G47" s="45"/>
    </row>
    <row r="48" spans="1:7" ht="12.75">
      <c r="A48" s="45"/>
      <c r="B48" s="45"/>
      <c r="C48" s="45"/>
      <c r="D48" s="45"/>
      <c r="E48" s="45"/>
      <c r="F48" s="45"/>
      <c r="G48" s="45"/>
    </row>
    <row r="49" spans="1:6" ht="12.75">
      <c r="A49" s="45" t="s">
        <v>46</v>
      </c>
      <c r="B49" s="45"/>
      <c r="C49" s="45"/>
      <c r="D49" s="45"/>
      <c r="E49" s="45"/>
      <c r="F49" s="45"/>
    </row>
    <row r="50" ht="12.75">
      <c r="A50" s="45" t="s">
        <v>48</v>
      </c>
    </row>
    <row r="51" ht="12.75">
      <c r="A51" s="45" t="s">
        <v>49</v>
      </c>
    </row>
  </sheetData>
  <mergeCells count="63">
    <mergeCell ref="A43:B43"/>
    <mergeCell ref="A42:B42"/>
    <mergeCell ref="A36:B36"/>
    <mergeCell ref="A40:B40"/>
    <mergeCell ref="A39:B39"/>
    <mergeCell ref="A41:B41"/>
    <mergeCell ref="C39:D39"/>
    <mergeCell ref="C43:D43"/>
    <mergeCell ref="A10:B10"/>
    <mergeCell ref="A11:B11"/>
    <mergeCell ref="A37:B37"/>
    <mergeCell ref="C37:D37"/>
    <mergeCell ref="A38:B38"/>
    <mergeCell ref="C38:D38"/>
    <mergeCell ref="A33:B33"/>
    <mergeCell ref="A35:B35"/>
    <mergeCell ref="C35:D35"/>
    <mergeCell ref="A34:B34"/>
    <mergeCell ref="A28:B28"/>
    <mergeCell ref="C28:D28"/>
    <mergeCell ref="C30:D30"/>
    <mergeCell ref="A32:B32"/>
    <mergeCell ref="C32:D32"/>
    <mergeCell ref="A29:B29"/>
    <mergeCell ref="A30:B30"/>
    <mergeCell ref="A31:B31"/>
    <mergeCell ref="A26:B26"/>
    <mergeCell ref="C26:D26"/>
    <mergeCell ref="A27:B27"/>
    <mergeCell ref="C27:D27"/>
    <mergeCell ref="A25:B25"/>
    <mergeCell ref="C25:D25"/>
    <mergeCell ref="A24:B24"/>
    <mergeCell ref="A18:B18"/>
    <mergeCell ref="C18:D18"/>
    <mergeCell ref="C19:D19"/>
    <mergeCell ref="C23:D23"/>
    <mergeCell ref="A19:B19"/>
    <mergeCell ref="A21:B21"/>
    <mergeCell ref="A22:B22"/>
    <mergeCell ref="A23:B23"/>
    <mergeCell ref="A16:B16"/>
    <mergeCell ref="C16:D16"/>
    <mergeCell ref="A17:B17"/>
    <mergeCell ref="C17:D17"/>
    <mergeCell ref="A20:B20"/>
    <mergeCell ref="A14:B14"/>
    <mergeCell ref="C14:D14"/>
    <mergeCell ref="A15:B15"/>
    <mergeCell ref="C15:D15"/>
    <mergeCell ref="F1:G6"/>
    <mergeCell ref="A7:D7"/>
    <mergeCell ref="A9:B9"/>
    <mergeCell ref="C9:D9"/>
    <mergeCell ref="A8:B8"/>
    <mergeCell ref="C8:D8"/>
    <mergeCell ref="A1:C6"/>
    <mergeCell ref="D1:E6"/>
    <mergeCell ref="C11:D11"/>
    <mergeCell ref="A12:B12"/>
    <mergeCell ref="C12:D12"/>
    <mergeCell ref="A13:B13"/>
    <mergeCell ref="C13:D13"/>
  </mergeCells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33">
      <selection activeCell="A1" sqref="A1:G53"/>
    </sheetView>
  </sheetViews>
  <sheetFormatPr defaultColWidth="9.140625" defaultRowHeight="12.75"/>
  <cols>
    <col min="3" max="3" width="12.140625" style="0" bestFit="1" customWidth="1"/>
    <col min="4" max="4" width="46.8515625" style="0" customWidth="1"/>
    <col min="5" max="5" width="21.7109375" style="0" bestFit="1" customWidth="1"/>
    <col min="6" max="6" width="18.28125" style="0" bestFit="1" customWidth="1"/>
    <col min="7" max="7" width="18.421875" style="0" customWidth="1"/>
    <col min="8" max="8" width="17.7109375" style="0" bestFit="1" customWidth="1"/>
    <col min="11" max="11" width="9.57421875" style="0" bestFit="1" customWidth="1"/>
  </cols>
  <sheetData>
    <row r="1" spans="1:7" ht="12.75">
      <c r="A1" s="76" t="s">
        <v>0</v>
      </c>
      <c r="B1" s="77"/>
      <c r="C1" s="77"/>
      <c r="D1" s="49" t="s">
        <v>1</v>
      </c>
      <c r="E1" s="77"/>
      <c r="F1" s="61"/>
      <c r="G1" s="62"/>
    </row>
    <row r="2" spans="1:7" ht="12.75">
      <c r="A2" s="78"/>
      <c r="B2" s="79"/>
      <c r="C2" s="79"/>
      <c r="D2" s="79"/>
      <c r="E2" s="79"/>
      <c r="F2" s="63"/>
      <c r="G2" s="64"/>
    </row>
    <row r="3" spans="1:7" ht="12.75">
      <c r="A3" s="78"/>
      <c r="B3" s="79"/>
      <c r="C3" s="79"/>
      <c r="D3" s="79"/>
      <c r="E3" s="79"/>
      <c r="F3" s="63"/>
      <c r="G3" s="64"/>
    </row>
    <row r="4" spans="1:7" ht="12.75">
      <c r="A4" s="78"/>
      <c r="B4" s="79"/>
      <c r="C4" s="79"/>
      <c r="D4" s="79"/>
      <c r="E4" s="79"/>
      <c r="F4" s="63"/>
      <c r="G4" s="64"/>
    </row>
    <row r="5" spans="1:7" ht="12.75">
      <c r="A5" s="78"/>
      <c r="B5" s="79"/>
      <c r="C5" s="79"/>
      <c r="D5" s="79"/>
      <c r="E5" s="79"/>
      <c r="F5" s="63"/>
      <c r="G5" s="64"/>
    </row>
    <row r="6" spans="1:7" ht="13.5" thickBot="1">
      <c r="A6" s="47"/>
      <c r="B6" s="48"/>
      <c r="C6" s="48"/>
      <c r="D6" s="48"/>
      <c r="E6" s="48"/>
      <c r="F6" s="65"/>
      <c r="G6" s="66"/>
    </row>
    <row r="7" spans="1:7" ht="50.25" customHeight="1">
      <c r="A7" s="67"/>
      <c r="B7" s="68"/>
      <c r="C7" s="68"/>
      <c r="D7" s="69"/>
      <c r="E7" s="1" t="s">
        <v>2</v>
      </c>
      <c r="F7" s="1" t="s">
        <v>3</v>
      </c>
      <c r="G7" s="2" t="s">
        <v>4</v>
      </c>
    </row>
    <row r="8" spans="1:7" ht="45.75" customHeight="1">
      <c r="A8" s="73" t="s">
        <v>47</v>
      </c>
      <c r="B8" s="74"/>
      <c r="C8" s="75" t="s">
        <v>5</v>
      </c>
      <c r="D8" s="75"/>
      <c r="E8" s="3" t="s">
        <v>6</v>
      </c>
      <c r="F8" s="4"/>
      <c r="G8" s="5"/>
    </row>
    <row r="9" spans="1:7" ht="15">
      <c r="A9" s="70">
        <v>1037</v>
      </c>
      <c r="B9" s="71"/>
      <c r="C9" s="72" t="s">
        <v>7</v>
      </c>
      <c r="D9" s="72"/>
      <c r="E9" s="7">
        <v>10000</v>
      </c>
      <c r="F9" s="8">
        <v>2822.25</v>
      </c>
      <c r="G9" s="9">
        <v>10000</v>
      </c>
    </row>
    <row r="10" spans="1:7" ht="15" customHeight="1">
      <c r="A10" s="95">
        <v>1070</v>
      </c>
      <c r="B10" s="96"/>
      <c r="C10" s="6" t="s">
        <v>8</v>
      </c>
      <c r="D10" s="6"/>
      <c r="E10" s="7">
        <v>10000</v>
      </c>
      <c r="F10" s="8">
        <v>5013</v>
      </c>
      <c r="G10" s="10">
        <v>10000</v>
      </c>
    </row>
    <row r="11" spans="1:8" ht="15">
      <c r="A11" s="70">
        <v>2141</v>
      </c>
      <c r="B11" s="71"/>
      <c r="C11" s="51" t="s">
        <v>9</v>
      </c>
      <c r="D11" s="52"/>
      <c r="E11" s="11">
        <v>50000</v>
      </c>
      <c r="F11" s="12">
        <v>74072.9</v>
      </c>
      <c r="G11" s="10">
        <v>50000</v>
      </c>
      <c r="H11" s="13"/>
    </row>
    <row r="12" spans="1:7" ht="15">
      <c r="A12" s="53">
        <v>2212</v>
      </c>
      <c r="B12" s="54"/>
      <c r="C12" s="55" t="s">
        <v>10</v>
      </c>
      <c r="D12" s="56"/>
      <c r="E12" s="14">
        <v>100000</v>
      </c>
      <c r="F12" s="15">
        <v>0</v>
      </c>
      <c r="G12" s="10">
        <v>100000</v>
      </c>
    </row>
    <row r="13" spans="1:7" ht="15">
      <c r="A13" s="57">
        <v>2321</v>
      </c>
      <c r="B13" s="58"/>
      <c r="C13" s="59" t="s">
        <v>11</v>
      </c>
      <c r="D13" s="60"/>
      <c r="E13" s="14">
        <v>180000</v>
      </c>
      <c r="F13" s="12">
        <v>172006.93</v>
      </c>
      <c r="G13" s="18">
        <v>190000</v>
      </c>
    </row>
    <row r="14" spans="1:7" ht="15">
      <c r="A14" s="57">
        <v>3314</v>
      </c>
      <c r="B14" s="58"/>
      <c r="C14" s="59" t="s">
        <v>12</v>
      </c>
      <c r="D14" s="60"/>
      <c r="E14" s="14">
        <v>30000</v>
      </c>
      <c r="F14" s="12">
        <v>66147.15</v>
      </c>
      <c r="G14" s="18">
        <v>20000</v>
      </c>
    </row>
    <row r="15" spans="1:7" ht="15">
      <c r="A15" s="57">
        <v>3319</v>
      </c>
      <c r="B15" s="58"/>
      <c r="C15" s="50" t="s">
        <v>13</v>
      </c>
      <c r="D15" s="50"/>
      <c r="E15" s="14">
        <v>20000</v>
      </c>
      <c r="F15" s="12">
        <v>6045</v>
      </c>
      <c r="G15" s="18">
        <v>20000</v>
      </c>
    </row>
    <row r="16" spans="1:7" ht="15">
      <c r="A16" s="57">
        <v>3341</v>
      </c>
      <c r="B16" s="58"/>
      <c r="C16" s="59" t="s">
        <v>14</v>
      </c>
      <c r="D16" s="60"/>
      <c r="E16" s="14">
        <v>600</v>
      </c>
      <c r="F16" s="15">
        <v>540</v>
      </c>
      <c r="G16" s="18">
        <v>600</v>
      </c>
    </row>
    <row r="17" spans="1:7" ht="15">
      <c r="A17" s="57">
        <v>3399</v>
      </c>
      <c r="B17" s="58"/>
      <c r="C17" s="50" t="s">
        <v>15</v>
      </c>
      <c r="D17" s="50"/>
      <c r="E17" s="14">
        <v>180000</v>
      </c>
      <c r="F17" s="12">
        <v>215620</v>
      </c>
      <c r="G17" s="18">
        <v>210000</v>
      </c>
    </row>
    <row r="18" spans="1:7" ht="15">
      <c r="A18" s="46">
        <v>3419</v>
      </c>
      <c r="B18" s="80"/>
      <c r="C18" s="59" t="s">
        <v>16</v>
      </c>
      <c r="D18" s="60"/>
      <c r="E18" s="14">
        <v>20000</v>
      </c>
      <c r="F18" s="12">
        <v>15809</v>
      </c>
      <c r="G18" s="18">
        <v>20000</v>
      </c>
    </row>
    <row r="19" spans="1:7" ht="15">
      <c r="A19" s="46">
        <v>3421</v>
      </c>
      <c r="B19" s="80"/>
      <c r="C19" s="59" t="s">
        <v>17</v>
      </c>
      <c r="D19" s="60"/>
      <c r="E19" s="14">
        <v>50000</v>
      </c>
      <c r="F19" s="12">
        <v>175952.65</v>
      </c>
      <c r="G19" s="18">
        <v>50000</v>
      </c>
    </row>
    <row r="20" spans="1:7" ht="15">
      <c r="A20" s="46">
        <v>3429</v>
      </c>
      <c r="B20" s="80"/>
      <c r="C20" s="16" t="s">
        <v>18</v>
      </c>
      <c r="D20" s="17"/>
      <c r="E20" s="14">
        <v>5000</v>
      </c>
      <c r="F20" s="12">
        <v>5000</v>
      </c>
      <c r="G20" s="18">
        <v>5000</v>
      </c>
    </row>
    <row r="21" spans="1:7" ht="15">
      <c r="A21" s="46">
        <v>3612</v>
      </c>
      <c r="B21" s="80"/>
      <c r="C21" s="16" t="s">
        <v>19</v>
      </c>
      <c r="D21" s="17"/>
      <c r="E21" s="14">
        <v>0</v>
      </c>
      <c r="F21" s="12">
        <v>0</v>
      </c>
      <c r="G21" s="18">
        <v>2000</v>
      </c>
    </row>
    <row r="22" spans="1:7" ht="15">
      <c r="A22" s="46">
        <v>3613</v>
      </c>
      <c r="B22" s="80"/>
      <c r="C22" s="16" t="s">
        <v>20</v>
      </c>
      <c r="D22" s="17"/>
      <c r="E22" s="14">
        <v>50000</v>
      </c>
      <c r="F22" s="12">
        <v>50000</v>
      </c>
      <c r="G22" s="18">
        <v>50000</v>
      </c>
    </row>
    <row r="23" spans="1:7" ht="15">
      <c r="A23" s="46">
        <v>3631</v>
      </c>
      <c r="B23" s="80"/>
      <c r="C23" s="59" t="s">
        <v>21</v>
      </c>
      <c r="D23" s="84"/>
      <c r="E23" s="14">
        <v>150000</v>
      </c>
      <c r="F23" s="12">
        <v>170900.41</v>
      </c>
      <c r="G23" s="18">
        <v>210000</v>
      </c>
    </row>
    <row r="24" spans="1:7" ht="15">
      <c r="A24" s="82">
        <v>3639</v>
      </c>
      <c r="B24" s="83"/>
      <c r="C24" s="19" t="s">
        <v>22</v>
      </c>
      <c r="D24" s="20"/>
      <c r="E24" s="21">
        <v>50000</v>
      </c>
      <c r="F24" s="22">
        <v>159285</v>
      </c>
      <c r="G24" s="23">
        <v>2171148</v>
      </c>
    </row>
    <row r="25" spans="1:11" ht="18" customHeight="1">
      <c r="A25" s="70">
        <v>3721</v>
      </c>
      <c r="B25" s="71"/>
      <c r="C25" s="81" t="s">
        <v>23</v>
      </c>
      <c r="D25" s="81"/>
      <c r="E25" s="11">
        <v>15000</v>
      </c>
      <c r="F25" s="12">
        <v>4573.15</v>
      </c>
      <c r="G25" s="25">
        <v>10000</v>
      </c>
      <c r="K25" s="13"/>
    </row>
    <row r="26" spans="1:7" ht="15">
      <c r="A26" s="85">
        <v>3722</v>
      </c>
      <c r="B26" s="86"/>
      <c r="C26" s="87" t="s">
        <v>24</v>
      </c>
      <c r="D26" s="87"/>
      <c r="E26" s="26">
        <v>490000</v>
      </c>
      <c r="F26" s="15">
        <v>433666.58</v>
      </c>
      <c r="G26" s="27">
        <v>490000</v>
      </c>
    </row>
    <row r="27" spans="1:7" ht="15">
      <c r="A27" s="88">
        <v>3723</v>
      </c>
      <c r="B27" s="89"/>
      <c r="C27" s="55" t="s">
        <v>25</v>
      </c>
      <c r="D27" s="56"/>
      <c r="E27" s="14">
        <v>25000</v>
      </c>
      <c r="F27" s="15">
        <v>17575.5</v>
      </c>
      <c r="G27" s="18">
        <v>25000</v>
      </c>
    </row>
    <row r="28" spans="1:7" ht="15">
      <c r="A28" s="46">
        <v>3745</v>
      </c>
      <c r="B28" s="80"/>
      <c r="C28" s="59" t="s">
        <v>26</v>
      </c>
      <c r="D28" s="60"/>
      <c r="E28" s="14">
        <v>400000</v>
      </c>
      <c r="F28" s="12">
        <v>205311.75</v>
      </c>
      <c r="G28" s="18">
        <v>250000</v>
      </c>
    </row>
    <row r="29" spans="1:7" ht="15">
      <c r="A29" s="46">
        <v>4351</v>
      </c>
      <c r="B29" s="80"/>
      <c r="C29" s="16" t="s">
        <v>27</v>
      </c>
      <c r="D29" s="17"/>
      <c r="E29" s="14">
        <v>1000</v>
      </c>
      <c r="F29" s="12">
        <v>0</v>
      </c>
      <c r="G29" s="18">
        <v>1000</v>
      </c>
    </row>
    <row r="30" spans="1:7" ht="15">
      <c r="A30" s="46">
        <v>5212</v>
      </c>
      <c r="B30" s="80"/>
      <c r="C30" s="59" t="s">
        <v>28</v>
      </c>
      <c r="D30" s="60"/>
      <c r="E30" s="14">
        <v>1000</v>
      </c>
      <c r="F30" s="12">
        <v>0</v>
      </c>
      <c r="G30" s="18">
        <v>1000</v>
      </c>
    </row>
    <row r="31" spans="1:7" ht="15">
      <c r="A31" s="46">
        <v>5213</v>
      </c>
      <c r="B31" s="80"/>
      <c r="C31" s="16" t="s">
        <v>29</v>
      </c>
      <c r="D31" s="17"/>
      <c r="E31" s="14">
        <v>1000</v>
      </c>
      <c r="F31" s="12">
        <v>0</v>
      </c>
      <c r="G31" s="18">
        <v>1000</v>
      </c>
    </row>
    <row r="32" spans="1:7" ht="15">
      <c r="A32" s="57">
        <v>5512</v>
      </c>
      <c r="B32" s="58"/>
      <c r="C32" s="59" t="s">
        <v>30</v>
      </c>
      <c r="D32" s="60"/>
      <c r="E32" s="14">
        <v>300000</v>
      </c>
      <c r="F32" s="12">
        <v>328500</v>
      </c>
      <c r="G32" s="18">
        <v>50000</v>
      </c>
    </row>
    <row r="33" spans="1:8" ht="15">
      <c r="A33" s="46">
        <v>6112</v>
      </c>
      <c r="B33" s="80"/>
      <c r="C33" s="28" t="s">
        <v>31</v>
      </c>
      <c r="D33" s="29"/>
      <c r="E33" s="14">
        <v>1400000</v>
      </c>
      <c r="F33" s="12">
        <v>1272793</v>
      </c>
      <c r="G33" s="18">
        <v>1450000</v>
      </c>
      <c r="H33" s="30"/>
    </row>
    <row r="34" spans="1:7" ht="15">
      <c r="A34" s="46">
        <v>6118</v>
      </c>
      <c r="B34" s="80"/>
      <c r="C34" s="16" t="s">
        <v>32</v>
      </c>
      <c r="D34" s="17"/>
      <c r="E34" s="14">
        <v>0</v>
      </c>
      <c r="F34" s="12">
        <v>19478</v>
      </c>
      <c r="G34" s="18">
        <v>18000</v>
      </c>
    </row>
    <row r="35" spans="1:7" ht="15">
      <c r="A35" s="57">
        <v>6171</v>
      </c>
      <c r="B35" s="58"/>
      <c r="C35" s="90" t="s">
        <v>33</v>
      </c>
      <c r="D35" s="91"/>
      <c r="E35" s="31">
        <v>1396460</v>
      </c>
      <c r="F35" s="22">
        <v>744961.93</v>
      </c>
      <c r="G35" s="32">
        <v>850000</v>
      </c>
    </row>
    <row r="36" spans="1:7" ht="15">
      <c r="A36" s="46">
        <v>6171</v>
      </c>
      <c r="B36" s="102"/>
      <c r="C36" s="24" t="s">
        <v>34</v>
      </c>
      <c r="D36" s="24"/>
      <c r="E36" s="11">
        <v>400000</v>
      </c>
      <c r="F36" s="12">
        <v>455944</v>
      </c>
      <c r="G36" s="25">
        <v>50000</v>
      </c>
    </row>
    <row r="37" spans="1:7" ht="15">
      <c r="A37" s="57">
        <v>6310</v>
      </c>
      <c r="B37" s="97"/>
      <c r="C37" s="81" t="s">
        <v>35</v>
      </c>
      <c r="D37" s="81"/>
      <c r="E37" s="11">
        <v>13000</v>
      </c>
      <c r="F37" s="12">
        <v>9012.4</v>
      </c>
      <c r="G37" s="25">
        <v>13000</v>
      </c>
    </row>
    <row r="38" spans="1:7" ht="15">
      <c r="A38" s="46">
        <v>6320</v>
      </c>
      <c r="B38" s="80"/>
      <c r="C38" s="55" t="s">
        <v>36</v>
      </c>
      <c r="D38" s="56"/>
      <c r="E38" s="14">
        <v>15000</v>
      </c>
      <c r="F38" s="15">
        <v>27286</v>
      </c>
      <c r="G38" s="18">
        <v>30000</v>
      </c>
    </row>
    <row r="39" spans="1:7" ht="15">
      <c r="A39" s="57">
        <v>6399</v>
      </c>
      <c r="B39" s="58"/>
      <c r="C39" s="92" t="s">
        <v>37</v>
      </c>
      <c r="D39" s="92"/>
      <c r="E39" s="14">
        <v>51300</v>
      </c>
      <c r="F39" s="12">
        <v>51300</v>
      </c>
      <c r="G39" s="18">
        <v>52630</v>
      </c>
    </row>
    <row r="40" spans="1:8" ht="15">
      <c r="A40" s="46">
        <v>6402</v>
      </c>
      <c r="B40" s="80"/>
      <c r="C40" s="19" t="s">
        <v>38</v>
      </c>
      <c r="D40" s="20"/>
      <c r="E40" s="14">
        <v>0</v>
      </c>
      <c r="F40" s="12">
        <v>0</v>
      </c>
      <c r="G40" s="18">
        <v>12522</v>
      </c>
      <c r="H40" s="33"/>
    </row>
    <row r="41" spans="1:8" ht="15">
      <c r="A41" s="46">
        <v>6402</v>
      </c>
      <c r="B41" s="80"/>
      <c r="C41" s="19" t="s">
        <v>39</v>
      </c>
      <c r="D41" s="20"/>
      <c r="E41" s="14">
        <v>0</v>
      </c>
      <c r="F41" s="12">
        <v>0</v>
      </c>
      <c r="G41" s="18">
        <v>9400</v>
      </c>
      <c r="H41" s="33"/>
    </row>
    <row r="42" spans="1:8" ht="15.75" thickBot="1">
      <c r="A42" s="100">
        <v>6402</v>
      </c>
      <c r="B42" s="101"/>
      <c r="C42" s="19" t="s">
        <v>40</v>
      </c>
      <c r="D42" s="20"/>
      <c r="E42" s="31">
        <v>9310</v>
      </c>
      <c r="F42" s="34">
        <v>9310.1</v>
      </c>
      <c r="G42" s="32">
        <v>0</v>
      </c>
      <c r="H42" s="33"/>
    </row>
    <row r="43" spans="1:9" ht="15.75" thickBot="1">
      <c r="A43" s="98" t="s">
        <v>41</v>
      </c>
      <c r="B43" s="99"/>
      <c r="C43" s="93" t="s">
        <v>42</v>
      </c>
      <c r="D43" s="94"/>
      <c r="E43" s="35">
        <f>SUM(E9:E42)</f>
        <v>5423670</v>
      </c>
      <c r="F43" s="35">
        <f>SUM(F9:F42)</f>
        <v>4698926.7</v>
      </c>
      <c r="G43" s="35">
        <f>SUM(G9:G42)</f>
        <v>6432300</v>
      </c>
      <c r="H43" s="36"/>
      <c r="I43" s="37"/>
    </row>
    <row r="44" ht="12.75">
      <c r="H44" s="38"/>
    </row>
    <row r="45" spans="1:6" ht="15">
      <c r="A45" s="39" t="s">
        <v>43</v>
      </c>
      <c r="B45" s="39"/>
      <c r="C45" s="40">
        <v>44978</v>
      </c>
      <c r="D45" s="41"/>
      <c r="E45" s="42"/>
      <c r="F45" s="34"/>
    </row>
    <row r="46" spans="1:6" ht="15">
      <c r="A46" s="39" t="s">
        <v>44</v>
      </c>
      <c r="B46" s="39"/>
      <c r="C46" s="40">
        <v>45473</v>
      </c>
      <c r="D46" s="43"/>
      <c r="E46" s="42"/>
      <c r="F46" s="34"/>
    </row>
    <row r="47" spans="1:7" ht="15">
      <c r="A47" s="39" t="s">
        <v>45</v>
      </c>
      <c r="C47" s="40">
        <v>44977</v>
      </c>
      <c r="D47" s="44"/>
      <c r="G47" s="45"/>
    </row>
    <row r="48" spans="1:7" ht="12.75">
      <c r="A48" s="45"/>
      <c r="B48" s="45"/>
      <c r="C48" s="45"/>
      <c r="D48" s="45"/>
      <c r="E48" s="45"/>
      <c r="F48" s="45"/>
      <c r="G48" s="45"/>
    </row>
    <row r="49" spans="1:6" ht="12.75">
      <c r="A49" s="45" t="s">
        <v>46</v>
      </c>
      <c r="B49" s="45"/>
      <c r="C49" s="45"/>
      <c r="D49" s="45"/>
      <c r="E49" s="45"/>
      <c r="F49" s="45"/>
    </row>
    <row r="50" spans="1:6" ht="12.75">
      <c r="A50" s="45" t="s">
        <v>46</v>
      </c>
      <c r="B50" s="45"/>
      <c r="C50" s="45"/>
      <c r="D50" s="45"/>
      <c r="E50" s="45"/>
      <c r="F50" s="45"/>
    </row>
    <row r="51" ht="12.75">
      <c r="A51" s="45" t="s">
        <v>48</v>
      </c>
    </row>
    <row r="52" ht="12.75">
      <c r="A52" s="45" t="s">
        <v>49</v>
      </c>
    </row>
  </sheetData>
  <mergeCells count="63">
    <mergeCell ref="C11:D11"/>
    <mergeCell ref="A12:B12"/>
    <mergeCell ref="C12:D12"/>
    <mergeCell ref="A13:B13"/>
    <mergeCell ref="C13:D13"/>
    <mergeCell ref="F1:G6"/>
    <mergeCell ref="A7:D7"/>
    <mergeCell ref="A9:B9"/>
    <mergeCell ref="C9:D9"/>
    <mergeCell ref="A8:B8"/>
    <mergeCell ref="C8:D8"/>
    <mergeCell ref="A1:C6"/>
    <mergeCell ref="D1:E6"/>
    <mergeCell ref="A14:B14"/>
    <mergeCell ref="C14:D14"/>
    <mergeCell ref="A15:B15"/>
    <mergeCell ref="C15:D15"/>
    <mergeCell ref="A23:B23"/>
    <mergeCell ref="A16:B16"/>
    <mergeCell ref="C16:D16"/>
    <mergeCell ref="A17:B17"/>
    <mergeCell ref="C17:D17"/>
    <mergeCell ref="A20:B20"/>
    <mergeCell ref="A25:B25"/>
    <mergeCell ref="C25:D25"/>
    <mergeCell ref="A24:B24"/>
    <mergeCell ref="A18:B18"/>
    <mergeCell ref="C18:D18"/>
    <mergeCell ref="C19:D19"/>
    <mergeCell ref="C23:D23"/>
    <mergeCell ref="A19:B19"/>
    <mergeCell ref="A21:B21"/>
    <mergeCell ref="A22:B22"/>
    <mergeCell ref="A26:B26"/>
    <mergeCell ref="C26:D26"/>
    <mergeCell ref="A27:B27"/>
    <mergeCell ref="C27:D27"/>
    <mergeCell ref="C35:D35"/>
    <mergeCell ref="A34:B34"/>
    <mergeCell ref="A28:B28"/>
    <mergeCell ref="C28:D28"/>
    <mergeCell ref="C30:D30"/>
    <mergeCell ref="A32:B32"/>
    <mergeCell ref="C32:D32"/>
    <mergeCell ref="A29:B29"/>
    <mergeCell ref="A30:B30"/>
    <mergeCell ref="A31:B31"/>
    <mergeCell ref="C39:D39"/>
    <mergeCell ref="C43:D43"/>
    <mergeCell ref="A10:B10"/>
    <mergeCell ref="A11:B11"/>
    <mergeCell ref="A37:B37"/>
    <mergeCell ref="C37:D37"/>
    <mergeCell ref="A38:B38"/>
    <mergeCell ref="C38:D38"/>
    <mergeCell ref="A33:B33"/>
    <mergeCell ref="A35:B35"/>
    <mergeCell ref="A43:B43"/>
    <mergeCell ref="A42:B42"/>
    <mergeCell ref="A36:B36"/>
    <mergeCell ref="A40:B40"/>
    <mergeCell ref="A39:B39"/>
    <mergeCell ref="A41:B41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Jílovice</cp:lastModifiedBy>
  <dcterms:created xsi:type="dcterms:W3CDTF">2023-02-21T19:01:53Z</dcterms:created>
  <dcterms:modified xsi:type="dcterms:W3CDTF">2023-12-18T18:47:11Z</dcterms:modified>
  <cp:category/>
  <cp:version/>
  <cp:contentType/>
  <cp:contentStatus/>
</cp:coreProperties>
</file>